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fichiers\Documents\administration Generale\Service Juridique\1_Marches_publics\MP_2025\F012025 Fourniture de consommables vétérinaires\02 Procedure\Relance lots 2 et 3\DCE\"/>
    </mc:Choice>
  </mc:AlternateContent>
  <xr:revisionPtr revIDLastSave="0" documentId="13_ncr:1_{36D76EC0-7716-4665-B328-B6F4D17409F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QE Lot2" sheetId="9" r:id="rId1"/>
  </sheets>
  <definedNames>
    <definedName name="_xlnm._FilterDatabase" localSheetId="0" hidden="1">'DQE Lot2'!$A$8:$E$8</definedName>
    <definedName name="_xlnm.Print_Area" localSheetId="0">'DQE Lot2'!$A$1:$E$34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9" i="9" l="1"/>
  <c r="E20" i="9" l="1"/>
  <c r="E19" i="9"/>
  <c r="E18" i="9"/>
  <c r="E17" i="9"/>
  <c r="E16" i="9"/>
  <c r="E15" i="9"/>
  <c r="E14" i="9"/>
  <c r="E13" i="9"/>
  <c r="E12" i="9"/>
  <c r="E11" i="9"/>
  <c r="E10" i="9"/>
  <c r="E24" i="9"/>
  <c r="E30" i="9"/>
  <c r="E23" i="9"/>
  <c r="E22" i="9"/>
  <c r="E29" i="9"/>
  <c r="E28" i="9"/>
  <c r="E26" i="9"/>
  <c r="E27" i="9"/>
  <c r="E25" i="9"/>
  <c r="E21" i="9"/>
  <c r="E31" i="9" l="1"/>
</calcChain>
</file>

<file path=xl/sharedStrings.xml><?xml version="1.0" encoding="utf-8"?>
<sst xmlns="http://schemas.openxmlformats.org/spreadsheetml/2006/main" count="32" uniqueCount="32">
  <si>
    <t>Intitulé</t>
  </si>
  <si>
    <t>Nota : Toutes les marques ou les normes citées s’entendent « ou équivalents »</t>
  </si>
  <si>
    <t>Nota : Le candidat doit indiquer un taux de remise par article</t>
  </si>
  <si>
    <t>Prix total remisé en € HT</t>
  </si>
  <si>
    <t>Prix unitaire public en € HT</t>
  </si>
  <si>
    <t>Prix unitaire remisé en € HT</t>
  </si>
  <si>
    <t>Date, tampon et signature du candidat</t>
  </si>
  <si>
    <t>Fourniture de consommables vétérinaires  pour l’EnvA – Marché F012025 – Devis quantitatif estimatif (DQE) -  Lot 2 Sutures et dispositifs similaires</t>
  </si>
  <si>
    <t>Quantité (Boîte)</t>
  </si>
  <si>
    <t>TOTAL</t>
  </si>
  <si>
    <t>BIOSYN DEC/1.5 1/2R17 (Référence COVIDIEN UM203)</t>
  </si>
  <si>
    <t>ETHILON DEC/2 3/8T30 (Référence ETHICON F2419H)</t>
  </si>
  <si>
    <t>ETHILON DEC/3 3/8T30 (Référence ETHICON F3232BH)</t>
  </si>
  <si>
    <t>VICRYL DEC/0,3 3/8 (Référence ETHICON JV7439)</t>
  </si>
  <si>
    <t>VICRYL DEC/3 1/2T36 (Référence ETHICON J472H)</t>
  </si>
  <si>
    <t>VICRYL PLUS D3 1/2T36 ((Référence ETHICON VCP466H)</t>
  </si>
  <si>
    <t>VICRYL DEC/2 3/8T24 (Référence ETHICON JV452)</t>
  </si>
  <si>
    <t>MONOCRYL  2/0 MCP3170H (Référence ETHICON BTX36)</t>
  </si>
  <si>
    <t>MONOCRYL + D.1.5 1/2BL22 (Référence ETHICON MCP3100H)</t>
  </si>
  <si>
    <t>MONOCRYL DEC/2 1/2BL26 (Référence ETHICON Y3160H)</t>
  </si>
  <si>
    <t>MONOCRYL DEC/4 1/2T36 (Référence ETHICON C268)</t>
  </si>
  <si>
    <t>PDS DEC/1,5 3/8T19 (Référence ETHICON Z397H)</t>
  </si>
  <si>
    <t>PDS DEC/2 1/2 (Référence ETHICON Z316H)</t>
  </si>
  <si>
    <t>PDS DEC/2 3/8T24  (Référence ETHICON Z452H)</t>
  </si>
  <si>
    <t>PDS DEC/3 3/8T24 Z453H (Référence ETHICON BTX36)</t>
  </si>
  <si>
    <t>PDS DEC/4 (Référence ETHICON Z468H)</t>
  </si>
  <si>
    <t>POLYSORB DEC/2 3/8T24  (Référence COVIDIEN SL694)</t>
  </si>
  <si>
    <t>POLYSORB DEC/3 1/2T37  (Référence COVIDIEN CL916)</t>
  </si>
  <si>
    <t>PROLENE DEC/3,5 3/8T30 (Référence ETHICON F2815)</t>
  </si>
  <si>
    <t>ETHILON NOIR DEC/1,5 3/8T19MM (Référence ETHICON F2414H)</t>
  </si>
  <si>
    <t>ETHILON NOIR DEC/1,5 DT50  (Référence ETHICON F2429)</t>
  </si>
  <si>
    <t>FIL PROLENE 2  (Référence ETHICON F2811)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</si>
</sst>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\-#,##0\ 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indexed="48"/>
      <name val="Arial"/>
      <family val="2"/>
    </font>
    <font>
      <sz val="11"/>
      <name val="Arial"/>
      <family val="2"/>
    </font>
    <font>
      <u/>
      <sz val="10"/>
      <name val="Arial"/>
      <family val="2"/>
    </font>
    <font>
      <sz val="12"/>
      <name val="Arial"/>
      <family val="2"/>
    </font>
    <font>
      <b/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theme="9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6">
    <xf numFmtId="0" fontId="0" fillId="0" borderId="0" xfId="0"/>
    <xf numFmtId="3" fontId="20" fillId="0" borderId="0" xfId="0" applyNumberFormat="1" applyFont="1" applyAlignment="1">
      <alignment horizontal="center" vertical="center"/>
    </xf>
    <xf numFmtId="3" fontId="21" fillId="0" borderId="0" xfId="0" applyNumberFormat="1" applyFont="1" applyAlignment="1">
      <alignment horizontal="center" vertical="center" wrapText="1"/>
    </xf>
    <xf numFmtId="2" fontId="22" fillId="34" borderId="10" xfId="0" applyNumberFormat="1" applyFont="1" applyFill="1" applyBorder="1" applyAlignment="1">
      <alignment horizontal="center" vertical="center"/>
    </xf>
    <xf numFmtId="3" fontId="22" fillId="34" borderId="10" xfId="0" applyNumberFormat="1" applyFont="1" applyFill="1" applyBorder="1" applyAlignment="1">
      <alignment horizontal="center" vertical="center"/>
    </xf>
    <xf numFmtId="0" fontId="13" fillId="34" borderId="10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164" fontId="24" fillId="0" borderId="10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0" fillId="33" borderId="10" xfId="0" applyFill="1" applyBorder="1" applyAlignment="1">
      <alignment vertical="center" wrapText="1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0" fillId="33" borderId="10" xfId="0" applyFill="1" applyBorder="1" applyAlignment="1">
      <alignment vertical="center"/>
    </xf>
    <xf numFmtId="0" fontId="0" fillId="0" borderId="0" xfId="0" applyAlignment="1">
      <alignment vertical="center"/>
    </xf>
    <xf numFmtId="3" fontId="0" fillId="0" borderId="0" xfId="0" applyNumberFormat="1" applyAlignment="1">
      <alignment horizontal="center" vertical="center"/>
    </xf>
    <xf numFmtId="0" fontId="19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3" fontId="0" fillId="0" borderId="0" xfId="0" applyNumberFormat="1" applyBorder="1" applyAlignment="1">
      <alignment vertical="center"/>
    </xf>
    <xf numFmtId="4" fontId="0" fillId="0" borderId="0" xfId="0" applyNumberFormat="1" applyBorder="1" applyAlignment="1">
      <alignment vertical="center"/>
    </xf>
    <xf numFmtId="4" fontId="0" fillId="0" borderId="10" xfId="0" applyNumberFormat="1" applyFont="1" applyBorder="1" applyAlignment="1">
      <alignment vertical="center"/>
    </xf>
    <xf numFmtId="0" fontId="16" fillId="0" borderId="10" xfId="0" applyFont="1" applyBorder="1" applyAlignment="1">
      <alignment horizontal="right" vertical="center"/>
    </xf>
    <xf numFmtId="4" fontId="16" fillId="0" borderId="10" xfId="0" applyNumberFormat="1" applyFont="1" applyBorder="1" applyAlignment="1">
      <alignment vertical="center"/>
    </xf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1F38F8-5025-4EC6-AC68-89B456F52605}">
  <sheetPr>
    <pageSetUpPr fitToPage="1"/>
  </sheetPr>
  <dimension ref="A1:E33"/>
  <sheetViews>
    <sheetView tabSelected="1" topLeftCell="A4" workbookViewId="0">
      <selection activeCell="L28" sqref="L28"/>
    </sheetView>
  </sheetViews>
  <sheetFormatPr baseColWidth="10" defaultColWidth="11.5546875" defaultRowHeight="14.4" x14ac:dyDescent="0.3"/>
  <cols>
    <col min="1" max="1" width="60.21875" style="16" customWidth="1"/>
    <col min="2" max="5" width="15.77734375" style="16" customWidth="1"/>
    <col min="6" max="16384" width="11.5546875" style="16"/>
  </cols>
  <sheetData>
    <row r="1" spans="1:5" ht="55.2" customHeight="1" x14ac:dyDescent="0.3">
      <c r="A1" s="11" t="s">
        <v>7</v>
      </c>
      <c r="B1" s="11"/>
      <c r="C1" s="12"/>
      <c r="D1" s="12"/>
      <c r="E1" s="15"/>
    </row>
    <row r="2" spans="1:5" ht="14.4" customHeight="1" x14ac:dyDescent="0.3">
      <c r="B2" s="17"/>
      <c r="C2" s="18"/>
    </row>
    <row r="3" spans="1:5" ht="14.4" customHeight="1" x14ac:dyDescent="0.3">
      <c r="A3" s="13" t="s">
        <v>2</v>
      </c>
      <c r="B3" s="13"/>
      <c r="C3" s="19"/>
      <c r="D3" s="19"/>
      <c r="E3" s="19"/>
    </row>
    <row r="4" spans="1:5" ht="14.4" customHeight="1" x14ac:dyDescent="0.3">
      <c r="A4" s="9"/>
      <c r="B4" s="1"/>
      <c r="C4" s="18"/>
    </row>
    <row r="5" spans="1:5" ht="14.4" customHeight="1" x14ac:dyDescent="0.3">
      <c r="A5" s="14" t="s">
        <v>1</v>
      </c>
      <c r="B5" s="14"/>
      <c r="C5" s="19"/>
      <c r="D5" s="19"/>
      <c r="E5" s="19"/>
    </row>
    <row r="6" spans="1:5" ht="14.4" customHeight="1" x14ac:dyDescent="0.3">
      <c r="A6" s="10"/>
      <c r="B6" s="2"/>
    </row>
    <row r="7" spans="1:5" x14ac:dyDescent="0.3">
      <c r="A7" s="20"/>
      <c r="B7" s="21"/>
      <c r="C7" s="22"/>
      <c r="D7" s="22"/>
      <c r="E7" s="22"/>
    </row>
    <row r="8" spans="1:5" ht="28.8" x14ac:dyDescent="0.3">
      <c r="A8" s="3" t="s">
        <v>0</v>
      </c>
      <c r="B8" s="4" t="s">
        <v>8</v>
      </c>
      <c r="C8" s="5" t="s">
        <v>4</v>
      </c>
      <c r="D8" s="5" t="s">
        <v>5</v>
      </c>
      <c r="E8" s="5" t="s">
        <v>3</v>
      </c>
    </row>
    <row r="9" spans="1:5" x14ac:dyDescent="0.3">
      <c r="A9" s="7" t="s">
        <v>10</v>
      </c>
      <c r="B9" s="8">
        <v>460</v>
      </c>
      <c r="C9" s="23">
        <v>0</v>
      </c>
      <c r="D9" s="23">
        <v>0</v>
      </c>
      <c r="E9" s="23">
        <f>B9*D9</f>
        <v>0</v>
      </c>
    </row>
    <row r="10" spans="1:5" ht="14.4" customHeight="1" x14ac:dyDescent="0.3">
      <c r="A10" s="7" t="s">
        <v>11</v>
      </c>
      <c r="B10" s="8">
        <v>864</v>
      </c>
      <c r="C10" s="23">
        <v>0</v>
      </c>
      <c r="D10" s="23">
        <v>0</v>
      </c>
      <c r="E10" s="23">
        <f>B10*D10</f>
        <v>0</v>
      </c>
    </row>
    <row r="11" spans="1:5" ht="14.4" customHeight="1" x14ac:dyDescent="0.3">
      <c r="A11" s="7" t="s">
        <v>12</v>
      </c>
      <c r="B11" s="8">
        <v>396</v>
      </c>
      <c r="C11" s="23">
        <v>0</v>
      </c>
      <c r="D11" s="23">
        <v>0</v>
      </c>
      <c r="E11" s="23">
        <f>B11*D11</f>
        <v>0</v>
      </c>
    </row>
    <row r="12" spans="1:5" x14ac:dyDescent="0.3">
      <c r="A12" s="7" t="s">
        <v>29</v>
      </c>
      <c r="B12" s="8">
        <v>684</v>
      </c>
      <c r="C12" s="23">
        <v>0</v>
      </c>
      <c r="D12" s="23">
        <v>0</v>
      </c>
      <c r="E12" s="23">
        <f>B12*D12</f>
        <v>0</v>
      </c>
    </row>
    <row r="13" spans="1:5" x14ac:dyDescent="0.3">
      <c r="A13" s="7" t="s">
        <v>30</v>
      </c>
      <c r="B13" s="8">
        <v>72</v>
      </c>
      <c r="C13" s="23">
        <v>0</v>
      </c>
      <c r="D13" s="23">
        <v>0</v>
      </c>
      <c r="E13" s="23">
        <f>B13*D13</f>
        <v>0</v>
      </c>
    </row>
    <row r="14" spans="1:5" x14ac:dyDescent="0.3">
      <c r="A14" s="7" t="s">
        <v>31</v>
      </c>
      <c r="B14" s="8">
        <v>72</v>
      </c>
      <c r="C14" s="23">
        <v>0</v>
      </c>
      <c r="D14" s="23">
        <v>0</v>
      </c>
      <c r="E14" s="23">
        <f>B14*D14</f>
        <v>0</v>
      </c>
    </row>
    <row r="15" spans="1:5" x14ac:dyDescent="0.3">
      <c r="A15" s="7" t="s">
        <v>17</v>
      </c>
      <c r="B15" s="8">
        <v>6</v>
      </c>
      <c r="C15" s="23">
        <v>0</v>
      </c>
      <c r="D15" s="23">
        <v>0</v>
      </c>
      <c r="E15" s="23">
        <f>B15*D15</f>
        <v>0</v>
      </c>
    </row>
    <row r="16" spans="1:5" x14ac:dyDescent="0.3">
      <c r="A16" s="7" t="s">
        <v>18</v>
      </c>
      <c r="B16" s="8">
        <v>254</v>
      </c>
      <c r="C16" s="23">
        <v>0</v>
      </c>
      <c r="D16" s="23">
        <v>0</v>
      </c>
      <c r="E16" s="23">
        <f>B16*D16</f>
        <v>0</v>
      </c>
    </row>
    <row r="17" spans="1:5" x14ac:dyDescent="0.3">
      <c r="A17" s="7" t="s">
        <v>19</v>
      </c>
      <c r="B17" s="8">
        <v>505</v>
      </c>
      <c r="C17" s="23">
        <v>0</v>
      </c>
      <c r="D17" s="23">
        <v>0</v>
      </c>
      <c r="E17" s="23">
        <f>B17*D17</f>
        <v>0</v>
      </c>
    </row>
    <row r="18" spans="1:5" x14ac:dyDescent="0.3">
      <c r="A18" s="7" t="s">
        <v>20</v>
      </c>
      <c r="B18" s="8">
        <v>216</v>
      </c>
      <c r="C18" s="23">
        <v>0</v>
      </c>
      <c r="D18" s="23">
        <v>0</v>
      </c>
      <c r="E18" s="23">
        <f>B18*D18</f>
        <v>0</v>
      </c>
    </row>
    <row r="19" spans="1:5" x14ac:dyDescent="0.3">
      <c r="A19" s="7" t="s">
        <v>21</v>
      </c>
      <c r="B19" s="8">
        <v>432</v>
      </c>
      <c r="C19" s="23">
        <v>0</v>
      </c>
      <c r="D19" s="23">
        <v>0</v>
      </c>
      <c r="E19" s="23">
        <f>B19*D19</f>
        <v>0</v>
      </c>
    </row>
    <row r="20" spans="1:5" x14ac:dyDescent="0.3">
      <c r="A20" s="7" t="s">
        <v>22</v>
      </c>
      <c r="B20" s="8">
        <v>432</v>
      </c>
      <c r="C20" s="23">
        <v>0</v>
      </c>
      <c r="D20" s="23">
        <v>0</v>
      </c>
      <c r="E20" s="23">
        <f>B20*D20</f>
        <v>0</v>
      </c>
    </row>
    <row r="21" spans="1:5" x14ac:dyDescent="0.3">
      <c r="A21" s="7" t="s">
        <v>23</v>
      </c>
      <c r="B21" s="8">
        <v>630</v>
      </c>
      <c r="C21" s="23">
        <v>0</v>
      </c>
      <c r="D21" s="23">
        <v>0</v>
      </c>
      <c r="E21" s="23">
        <f>B21*D21</f>
        <v>0</v>
      </c>
    </row>
    <row r="22" spans="1:5" x14ac:dyDescent="0.3">
      <c r="A22" s="7" t="s">
        <v>24</v>
      </c>
      <c r="B22" s="8">
        <v>720</v>
      </c>
      <c r="C22" s="23">
        <v>0</v>
      </c>
      <c r="D22" s="23">
        <v>0</v>
      </c>
      <c r="E22" s="23">
        <f>B22*D22</f>
        <v>0</v>
      </c>
    </row>
    <row r="23" spans="1:5" x14ac:dyDescent="0.3">
      <c r="A23" s="7" t="s">
        <v>25</v>
      </c>
      <c r="B23" s="8">
        <v>288</v>
      </c>
      <c r="C23" s="23">
        <v>0</v>
      </c>
      <c r="D23" s="23">
        <v>0</v>
      </c>
      <c r="E23" s="23">
        <f>B23*D23</f>
        <v>0</v>
      </c>
    </row>
    <row r="24" spans="1:5" x14ac:dyDescent="0.3">
      <c r="A24" s="7" t="s">
        <v>26</v>
      </c>
      <c r="B24" s="8">
        <v>216</v>
      </c>
      <c r="C24" s="23">
        <v>0</v>
      </c>
      <c r="D24" s="23">
        <v>0</v>
      </c>
      <c r="E24" s="23">
        <f>B24*D24</f>
        <v>0</v>
      </c>
    </row>
    <row r="25" spans="1:5" x14ac:dyDescent="0.3">
      <c r="A25" s="7" t="s">
        <v>27</v>
      </c>
      <c r="B25" s="8">
        <v>216</v>
      </c>
      <c r="C25" s="23">
        <v>0</v>
      </c>
      <c r="D25" s="23">
        <v>0</v>
      </c>
      <c r="E25" s="23">
        <f>B25*D25</f>
        <v>0</v>
      </c>
    </row>
    <row r="26" spans="1:5" x14ac:dyDescent="0.3">
      <c r="A26" s="7" t="s">
        <v>28</v>
      </c>
      <c r="B26" s="8">
        <v>1</v>
      </c>
      <c r="C26" s="23">
        <v>0</v>
      </c>
      <c r="D26" s="23">
        <v>0</v>
      </c>
      <c r="E26" s="23">
        <f>B26*D26</f>
        <v>0</v>
      </c>
    </row>
    <row r="27" spans="1:5" x14ac:dyDescent="0.3">
      <c r="A27" s="7" t="s">
        <v>16</v>
      </c>
      <c r="B27" s="8">
        <v>468</v>
      </c>
      <c r="C27" s="23">
        <v>0</v>
      </c>
      <c r="D27" s="23">
        <v>0</v>
      </c>
      <c r="E27" s="23">
        <f>B27*D27</f>
        <v>0</v>
      </c>
    </row>
    <row r="28" spans="1:5" x14ac:dyDescent="0.3">
      <c r="A28" s="7" t="s">
        <v>14</v>
      </c>
      <c r="B28" s="8">
        <v>288</v>
      </c>
      <c r="C28" s="23">
        <v>0</v>
      </c>
      <c r="D28" s="23">
        <v>0</v>
      </c>
      <c r="E28" s="23">
        <f>B28*D28</f>
        <v>0</v>
      </c>
    </row>
    <row r="29" spans="1:5" x14ac:dyDescent="0.3">
      <c r="A29" s="7" t="s">
        <v>15</v>
      </c>
      <c r="B29" s="8">
        <v>216</v>
      </c>
      <c r="C29" s="23">
        <v>0</v>
      </c>
      <c r="D29" s="23">
        <v>0</v>
      </c>
      <c r="E29" s="23">
        <f>B29*D29</f>
        <v>0</v>
      </c>
    </row>
    <row r="30" spans="1:5" x14ac:dyDescent="0.3">
      <c r="A30" s="7" t="s">
        <v>13</v>
      </c>
      <c r="B30" s="8">
        <v>96</v>
      </c>
      <c r="C30" s="23">
        <v>0</v>
      </c>
      <c r="D30" s="23">
        <v>0</v>
      </c>
      <c r="E30" s="23">
        <f>B30*D30</f>
        <v>0</v>
      </c>
    </row>
    <row r="31" spans="1:5" x14ac:dyDescent="0.3">
      <c r="A31" s="6"/>
      <c r="D31" s="24" t="s">
        <v>9</v>
      </c>
      <c r="E31" s="25">
        <f>SUM(E9:E30)</f>
        <v>0</v>
      </c>
    </row>
    <row r="33" spans="1:1" x14ac:dyDescent="0.3">
      <c r="A33" s="16" t="s">
        <v>6</v>
      </c>
    </row>
  </sheetData>
  <autoFilter ref="A8:E8" xr:uid="{C11F38F8-5025-4EC6-AC68-89B456F52605}">
    <sortState xmlns:xlrd2="http://schemas.microsoft.com/office/spreadsheetml/2017/richdata2" ref="A9:E20">
      <sortCondition descending="1" ref="B8"/>
    </sortState>
  </autoFilter>
  <mergeCells count="3">
    <mergeCell ref="A1:E1"/>
    <mergeCell ref="A3:E3"/>
    <mergeCell ref="A5:E5"/>
  </mergeCells>
  <pageMargins left="0.7" right="0.7" top="0.75" bottom="0.75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Lot2</vt:lpstr>
      <vt:lpstr>'DQE Lot2'!Zone_d_impression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cov_embo</dc:creator>
  <cp:lastModifiedBy>Bonté Jean-Marc</cp:lastModifiedBy>
  <cp:lastPrinted>2025-11-21T16:13:57Z</cp:lastPrinted>
  <dcterms:created xsi:type="dcterms:W3CDTF">2017-07-27T09:14:36Z</dcterms:created>
  <dcterms:modified xsi:type="dcterms:W3CDTF">2025-11-24T09:02:38Z</dcterms:modified>
</cp:coreProperties>
</file>